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0220" windowHeight="8130"/>
  </bookViews>
  <sheets>
    <sheet name="2015-ÖSYS Ek Kontenjan Sayıları" sheetId="2" r:id="rId1"/>
  </sheets>
  <calcPr calcId="124519"/>
</workbook>
</file>

<file path=xl/calcChain.xml><?xml version="1.0" encoding="utf-8"?>
<calcChain xmlns="http://schemas.openxmlformats.org/spreadsheetml/2006/main">
  <c r="F90" i="2"/>
  <c r="F75"/>
  <c r="F67"/>
  <c r="F95" s="1"/>
  <c r="F6"/>
  <c r="F5"/>
  <c r="F62"/>
  <c r="F60"/>
  <c r="F47"/>
  <c r="F39"/>
  <c r="F37"/>
  <c r="F31"/>
  <c r="F23"/>
  <c r="F7"/>
  <c r="E95"/>
  <c r="E63"/>
  <c r="F63" l="1"/>
</calcChain>
</file>

<file path=xl/sharedStrings.xml><?xml version="1.0" encoding="utf-8"?>
<sst xmlns="http://schemas.openxmlformats.org/spreadsheetml/2006/main" count="201" uniqueCount="127">
  <si>
    <t>Fakülte Adı</t>
  </si>
  <si>
    <t>Yüksekokul Adı</t>
  </si>
  <si>
    <t>Program Adı</t>
  </si>
  <si>
    <t>Süre</t>
  </si>
  <si>
    <t>Puan Türü</t>
  </si>
  <si>
    <t>Ek Kont.</t>
  </si>
  <si>
    <t>Hacettepe Ankara Sanayi Odası 1. OSB Meslek Yüksekokulu</t>
  </si>
  <si>
    <t>Alternatif Enerji Kaynakları Teknolojisi</t>
  </si>
  <si>
    <t>YGS-1</t>
  </si>
  <si>
    <t>Alternatif Enerji Kaynakları Teknolojisi (İÖ)</t>
  </si>
  <si>
    <t>Elektrik</t>
  </si>
  <si>
    <t>Elektrik (İÖ)</t>
  </si>
  <si>
    <t>Endüstri Ürünleri Tasarımı</t>
  </si>
  <si>
    <t>Endüstri Ürünleri Tasarımı (İÖ)</t>
  </si>
  <si>
    <t>Makine (İÖ)</t>
  </si>
  <si>
    <t>Makine (KKTC Uyruklu)</t>
  </si>
  <si>
    <t>Sağlık Hizmetleri Meslek Y.O.</t>
  </si>
  <si>
    <t>Ağız ve Diş Sağlığı</t>
  </si>
  <si>
    <t>YGS-2</t>
  </si>
  <si>
    <t>Ameliyathane Hizmetleri</t>
  </si>
  <si>
    <t>Diş Protez Teknolojisi</t>
  </si>
  <si>
    <t>Eczane Hizmetleri</t>
  </si>
  <si>
    <t>Eczane Hizmetleri (İÖ)</t>
  </si>
  <si>
    <t>Elektronörofizyoloji</t>
  </si>
  <si>
    <t>Elektronörofizyoloji (KKTC Uyruklu)</t>
  </si>
  <si>
    <t>İlk ve Acil Yardım</t>
  </si>
  <si>
    <t>Odyometri</t>
  </si>
  <si>
    <t>Odyometri (KKTC Uyruklu)</t>
  </si>
  <si>
    <t>Ortopedik Protez ve Ortez</t>
  </si>
  <si>
    <t>Radyoterapi</t>
  </si>
  <si>
    <t>Tıbbi Dokümantasyon ve Sekreterlik</t>
  </si>
  <si>
    <t>YGS-3</t>
  </si>
  <si>
    <t>Tıbbi Görüntüleme Teknikleri</t>
  </si>
  <si>
    <t>Tıbbi Laboratuvar Teknikleri</t>
  </si>
  <si>
    <t>Sosyal Bilimler Meslek Yüksekokulu</t>
  </si>
  <si>
    <t>Büro Yönetimi ve Yönetici Asistanlığı</t>
  </si>
  <si>
    <t>YGS-4</t>
  </si>
  <si>
    <t>Muhasebe ve Vergi Uygulamaları</t>
  </si>
  <si>
    <t>YGS-6</t>
  </si>
  <si>
    <t>Sahne ve Gösteri Sanatları Teknolojisi</t>
  </si>
  <si>
    <t>Sahne ve Gösteri Sanatları Teknolojisi (KKTC Uyruklu)</t>
  </si>
  <si>
    <t>Turizm ve Otel İşletmeciliği</t>
  </si>
  <si>
    <t>GENEL TOPLAM</t>
  </si>
  <si>
    <t>MF-3</t>
  </si>
  <si>
    <t>Eczacılık Fakültesi</t>
  </si>
  <si>
    <t>Hukuk Fakültesi</t>
  </si>
  <si>
    <t>TM-3</t>
  </si>
  <si>
    <t>Edebiyat Fakültesi</t>
  </si>
  <si>
    <t>Alman Dili ve Edebiyatı</t>
  </si>
  <si>
    <t>DİL-1</t>
  </si>
  <si>
    <t>Amerikan Kültürü ve Edebiyatı (İngilizce)</t>
  </si>
  <si>
    <t>Arkeoloji</t>
  </si>
  <si>
    <t>Çağdaş Türk Lehçeleri ve Edebiyatları</t>
  </si>
  <si>
    <t>TS-2</t>
  </si>
  <si>
    <t>Felsefe</t>
  </si>
  <si>
    <t>Fransız Dili ve Edebiyatı</t>
  </si>
  <si>
    <t>İngiliz Dil Bilimi (İngilizce)</t>
  </si>
  <si>
    <t>İngiliz Dili ve Edebiyatı (İngilizce)</t>
  </si>
  <si>
    <t>Mütercim-Tercümanlık (Almanca)</t>
  </si>
  <si>
    <t>Mütercim-Tercümanlık (Fransızca)</t>
  </si>
  <si>
    <t>Mütercim-Tercümanlık (İngilizce)</t>
  </si>
  <si>
    <t>Sanat Tarihi</t>
  </si>
  <si>
    <t>Sosyoloji</t>
  </si>
  <si>
    <t>Tarih</t>
  </si>
  <si>
    <t>Türk Dili ve Edebiyatı</t>
  </si>
  <si>
    <t>Türk Halkbilimi</t>
  </si>
  <si>
    <t>TS-1</t>
  </si>
  <si>
    <t>Eğitim Fakültesi</t>
  </si>
  <si>
    <t>Almanca Öğretmenliği</t>
  </si>
  <si>
    <t>Bilgisayar ve Öğretim Teknolojileri Öğretmenliği</t>
  </si>
  <si>
    <t>MF-2</t>
  </si>
  <si>
    <t>Fizik Öğretmenliği</t>
  </si>
  <si>
    <t>Fransızca Öğretmenliği</t>
  </si>
  <si>
    <t>MF-1</t>
  </si>
  <si>
    <t>Kimya Öğretmenliği</t>
  </si>
  <si>
    <t>Okul Öncesi Öğretmenliği</t>
  </si>
  <si>
    <t>YGS-5</t>
  </si>
  <si>
    <t>Sınıf Öğretmenliği</t>
  </si>
  <si>
    <t>TM-2</t>
  </si>
  <si>
    <t>Türkçe Öğretmenliği</t>
  </si>
  <si>
    <t>Fen Fakültesi</t>
  </si>
  <si>
    <t>Aktüerya Bilimleri</t>
  </si>
  <si>
    <t>Aktüerya Bilimleri (KKTC Uyruklu)</t>
  </si>
  <si>
    <t>Biyoloji</t>
  </si>
  <si>
    <t>İstatistik</t>
  </si>
  <si>
    <t>Kimya</t>
  </si>
  <si>
    <t>Matematik</t>
  </si>
  <si>
    <t>Güzel Sanatlar Fakültesi</t>
  </si>
  <si>
    <t>İç Mimarlık ve Çevre Tasarımı</t>
  </si>
  <si>
    <t>TM-1</t>
  </si>
  <si>
    <t>İç Mimarlık ve Çevre Tasarımı (KKTC Uyruklu)</t>
  </si>
  <si>
    <t>İktisadi ve İdari Bilimler Fakültesi</t>
  </si>
  <si>
    <t>Aile ve Tüketici Bilimleri</t>
  </si>
  <si>
    <t>İktisat</t>
  </si>
  <si>
    <t>İktisat (İngilizce)</t>
  </si>
  <si>
    <t>İşletme (İngilizce)</t>
  </si>
  <si>
    <t>Maliye</t>
  </si>
  <si>
    <t>Sosyal Hizmet</t>
  </si>
  <si>
    <t>Siyaset Bilimi ve Kamu Yönetimi (İngilizce)</t>
  </si>
  <si>
    <t>Uluslararası İlişkiler (İngilizce)</t>
  </si>
  <si>
    <t>Mühendislik Fakültesi</t>
  </si>
  <si>
    <t>Bilgisayar Mühendisliği (İngilizce)</t>
  </si>
  <si>
    <t>MF-4</t>
  </si>
  <si>
    <t>Çevre Mühendisliği (İngilizce)</t>
  </si>
  <si>
    <t>Endüstri Mühendisliği (İngilizce)</t>
  </si>
  <si>
    <t>Fizik Mühendisliği</t>
  </si>
  <si>
    <t>Geomatik Mühendisliği (İngilizce) (KKTC Uyruklu)</t>
  </si>
  <si>
    <t>Gıda Mühendisliği</t>
  </si>
  <si>
    <t>Hidrojeoloji Mühendisliği</t>
  </si>
  <si>
    <t>Hidrojeoloji Mühendisliği (KKTC Uyruklu)</t>
  </si>
  <si>
    <t>Jeoloji Mühendisliği</t>
  </si>
  <si>
    <t>Jeoloji Mühendisliği (KKTC Uyruklu)</t>
  </si>
  <si>
    <t>Kimya Mühendisliği (İngilizce)</t>
  </si>
  <si>
    <t>Maden Mühendisliği (İngilizce)</t>
  </si>
  <si>
    <t>Nükleer Enerji Mühendisliği (İngilizce)</t>
  </si>
  <si>
    <t>Sağlık Bilimleri Fakültesi</t>
  </si>
  <si>
    <t>Dil ve Konuşma Terapisi (KKTC Uyruklu)</t>
  </si>
  <si>
    <t>Ergoterapi (KKTC Uyruklu)</t>
  </si>
  <si>
    <t>Hemşirelik Fakültesi</t>
  </si>
  <si>
    <t>Hemşirelik</t>
  </si>
  <si>
    <t>GELEN TOPLAM</t>
  </si>
  <si>
    <t>FAKÜLTE TOPLAM</t>
  </si>
  <si>
    <t>YÜKSEKOKUL TOPLAM</t>
  </si>
  <si>
    <t>HACETTEPE ÜNİVERSİTESİ</t>
  </si>
  <si>
    <t>TABLO-4. MERKEZİ YERLEŞTİRME LİSANS PROGRAMLARI </t>
  </si>
  <si>
    <t>TABLO-3. MERKEZİ YERLEŞTİRME ÖNLİSANS PROGRAMLARI </t>
  </si>
  <si>
    <t>2015 ÖSYS-EK KONTENJAN LİSTESİ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</si>
</sst>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b/>
      <sz val="10"/>
      <color theme="1"/>
      <name val="Calibri"/>
      <family val="2"/>
      <charset val="162"/>
      <scheme val="minor"/>
    </font>
    <font>
      <sz val="12"/>
      <color theme="1"/>
      <name val="Calibri"/>
      <family val="2"/>
      <charset val="162"/>
      <scheme val="minor"/>
    </font>
    <font>
      <b/>
      <sz val="10.5"/>
      <color rgb="FFFFFFFF"/>
      <name val="Calibri"/>
      <family val="2"/>
      <charset val="162"/>
      <scheme val="minor"/>
    </font>
    <font>
      <sz val="10.5"/>
      <color theme="1"/>
      <name val="Calibri"/>
      <family val="2"/>
      <charset val="162"/>
      <scheme val="minor"/>
    </font>
    <font>
      <b/>
      <sz val="10.5"/>
      <color theme="1"/>
      <name val="Calibri"/>
      <family val="2"/>
      <charset val="162"/>
      <scheme val="minor"/>
    </font>
    <font>
      <sz val="16"/>
      <color theme="1"/>
      <name val="Calibri"/>
      <family val="2"/>
      <charset val="16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CCC99"/>
        <bgColor indexed="64"/>
      </patternFill>
    </fill>
    <fill>
      <patternFill patternType="solid">
        <fgColor theme="2" tint="-0.499984740745262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Alignment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wrapText="1"/>
    </xf>
    <xf numFmtId="0" fontId="6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0" fontId="5" fillId="0" borderId="2" xfId="0" applyFont="1" applyBorder="1" applyAlignment="1">
      <alignment horizontal="left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95"/>
  <sheetViews>
    <sheetView tabSelected="1" workbookViewId="0">
      <selection activeCell="H68" sqref="H68"/>
    </sheetView>
  </sheetViews>
  <sheetFormatPr defaultRowHeight="12.75"/>
  <cols>
    <col min="1" max="1" width="31" style="1" bestFit="1" customWidth="1"/>
    <col min="2" max="2" width="45.42578125" style="1" bestFit="1" customWidth="1"/>
    <col min="3" max="3" width="5" style="1" bestFit="1" customWidth="1"/>
    <col min="4" max="4" width="6" style="1" bestFit="1" customWidth="1"/>
    <col min="5" max="5" width="5.7109375" style="3" bestFit="1" customWidth="1"/>
    <col min="6" max="6" width="12.140625" style="3" bestFit="1" customWidth="1"/>
    <col min="7" max="16384" width="9.140625" style="1"/>
  </cols>
  <sheetData>
    <row r="1" spans="1:6" ht="21">
      <c r="A1" s="18" t="s">
        <v>123</v>
      </c>
      <c r="B1" s="19"/>
      <c r="C1" s="19"/>
      <c r="D1" s="19"/>
      <c r="E1" s="19"/>
      <c r="F1" s="20"/>
    </row>
    <row r="2" spans="1:6" ht="21">
      <c r="A2" s="21" t="s">
        <v>126</v>
      </c>
      <c r="B2" s="22"/>
      <c r="C2" s="22"/>
      <c r="D2" s="22"/>
      <c r="E2" s="22"/>
      <c r="F2" s="23"/>
    </row>
    <row r="3" spans="1:6" ht="15.75">
      <c r="A3" s="14" t="s">
        <v>124</v>
      </c>
      <c r="B3" s="15"/>
      <c r="C3" s="15"/>
      <c r="D3" s="15"/>
      <c r="E3" s="15"/>
      <c r="F3" s="16"/>
    </row>
    <row r="4" spans="1:6" s="2" customFormat="1" ht="28.5">
      <c r="A4" s="6" t="s">
        <v>0</v>
      </c>
      <c r="B4" s="6" t="s">
        <v>2</v>
      </c>
      <c r="C4" s="6" t="s">
        <v>3</v>
      </c>
      <c r="D4" s="6" t="s">
        <v>4</v>
      </c>
      <c r="E4" s="6" t="s">
        <v>5</v>
      </c>
      <c r="F4" s="6" t="s">
        <v>121</v>
      </c>
    </row>
    <row r="5" spans="1:6" ht="14.25">
      <c r="A5" s="7"/>
      <c r="B5" s="7" t="s">
        <v>44</v>
      </c>
      <c r="C5" s="8">
        <v>5</v>
      </c>
      <c r="D5" s="7" t="s">
        <v>43</v>
      </c>
      <c r="E5" s="8">
        <v>1</v>
      </c>
      <c r="F5" s="9">
        <f>E5</f>
        <v>1</v>
      </c>
    </row>
    <row r="6" spans="1:6" ht="14.25">
      <c r="A6" s="7"/>
      <c r="B6" s="7" t="s">
        <v>45</v>
      </c>
      <c r="C6" s="8">
        <v>4</v>
      </c>
      <c r="D6" s="7" t="s">
        <v>46</v>
      </c>
      <c r="E6" s="8">
        <v>1</v>
      </c>
      <c r="F6" s="9">
        <f>E6</f>
        <v>1</v>
      </c>
    </row>
    <row r="7" spans="1:6" ht="14.25">
      <c r="A7" s="17" t="s">
        <v>47</v>
      </c>
      <c r="B7" s="7" t="s">
        <v>48</v>
      </c>
      <c r="C7" s="8">
        <v>4</v>
      </c>
      <c r="D7" s="7" t="s">
        <v>49</v>
      </c>
      <c r="E7" s="8">
        <v>6</v>
      </c>
      <c r="F7" s="24">
        <f>SUM(E7:E22)</f>
        <v>65</v>
      </c>
    </row>
    <row r="8" spans="1:6" ht="14.25">
      <c r="A8" s="17"/>
      <c r="B8" s="7" t="s">
        <v>50</v>
      </c>
      <c r="C8" s="8">
        <v>4</v>
      </c>
      <c r="D8" s="7" t="s">
        <v>49</v>
      </c>
      <c r="E8" s="8">
        <v>4</v>
      </c>
      <c r="F8" s="24"/>
    </row>
    <row r="9" spans="1:6" ht="14.25">
      <c r="A9" s="17"/>
      <c r="B9" s="7" t="s">
        <v>51</v>
      </c>
      <c r="C9" s="8">
        <v>4</v>
      </c>
      <c r="D9" s="7" t="s">
        <v>46</v>
      </c>
      <c r="E9" s="8">
        <v>5</v>
      </c>
      <c r="F9" s="24"/>
    </row>
    <row r="10" spans="1:6" ht="14.25">
      <c r="A10" s="17"/>
      <c r="B10" s="7" t="s">
        <v>52</v>
      </c>
      <c r="C10" s="8">
        <v>4</v>
      </c>
      <c r="D10" s="7" t="s">
        <v>53</v>
      </c>
      <c r="E10" s="8">
        <v>2</v>
      </c>
      <c r="F10" s="24"/>
    </row>
    <row r="11" spans="1:6" ht="14.25">
      <c r="A11" s="17"/>
      <c r="B11" s="7" t="s">
        <v>54</v>
      </c>
      <c r="C11" s="8">
        <v>4</v>
      </c>
      <c r="D11" s="7" t="s">
        <v>46</v>
      </c>
      <c r="E11" s="8">
        <v>2</v>
      </c>
      <c r="F11" s="24"/>
    </row>
    <row r="12" spans="1:6" ht="14.25">
      <c r="A12" s="17"/>
      <c r="B12" s="7" t="s">
        <v>55</v>
      </c>
      <c r="C12" s="8">
        <v>4</v>
      </c>
      <c r="D12" s="7" t="s">
        <v>49</v>
      </c>
      <c r="E12" s="8">
        <v>3</v>
      </c>
      <c r="F12" s="24"/>
    </row>
    <row r="13" spans="1:6" ht="14.25">
      <c r="A13" s="17"/>
      <c r="B13" s="7" t="s">
        <v>56</v>
      </c>
      <c r="C13" s="8">
        <v>4</v>
      </c>
      <c r="D13" s="7" t="s">
        <v>49</v>
      </c>
      <c r="E13" s="8">
        <v>2</v>
      </c>
      <c r="F13" s="24"/>
    </row>
    <row r="14" spans="1:6" ht="14.25">
      <c r="A14" s="17"/>
      <c r="B14" s="7" t="s">
        <v>57</v>
      </c>
      <c r="C14" s="8">
        <v>4</v>
      </c>
      <c r="D14" s="7" t="s">
        <v>49</v>
      </c>
      <c r="E14" s="8">
        <v>3</v>
      </c>
      <c r="F14" s="24"/>
    </row>
    <row r="15" spans="1:6" ht="14.25">
      <c r="A15" s="17"/>
      <c r="B15" s="7" t="s">
        <v>58</v>
      </c>
      <c r="C15" s="8">
        <v>4</v>
      </c>
      <c r="D15" s="7" t="s">
        <v>49</v>
      </c>
      <c r="E15" s="8">
        <v>5</v>
      </c>
      <c r="F15" s="24"/>
    </row>
    <row r="16" spans="1:6" ht="14.25">
      <c r="A16" s="17"/>
      <c r="B16" s="7" t="s">
        <v>59</v>
      </c>
      <c r="C16" s="8">
        <v>4</v>
      </c>
      <c r="D16" s="7" t="s">
        <v>49</v>
      </c>
      <c r="E16" s="8">
        <v>6</v>
      </c>
      <c r="F16" s="24"/>
    </row>
    <row r="17" spans="1:6" ht="14.25">
      <c r="A17" s="17"/>
      <c r="B17" s="7" t="s">
        <v>60</v>
      </c>
      <c r="C17" s="8">
        <v>4</v>
      </c>
      <c r="D17" s="7" t="s">
        <v>49</v>
      </c>
      <c r="E17" s="8">
        <v>1</v>
      </c>
      <c r="F17" s="24"/>
    </row>
    <row r="18" spans="1:6" ht="14.25">
      <c r="A18" s="17"/>
      <c r="B18" s="7" t="s">
        <v>61</v>
      </c>
      <c r="C18" s="8">
        <v>4</v>
      </c>
      <c r="D18" s="7" t="s">
        <v>53</v>
      </c>
      <c r="E18" s="8">
        <v>8</v>
      </c>
      <c r="F18" s="24"/>
    </row>
    <row r="19" spans="1:6" ht="14.25">
      <c r="A19" s="17"/>
      <c r="B19" s="7" t="s">
        <v>62</v>
      </c>
      <c r="C19" s="8">
        <v>4</v>
      </c>
      <c r="D19" s="7" t="s">
        <v>46</v>
      </c>
      <c r="E19" s="8">
        <v>5</v>
      </c>
      <c r="F19" s="24"/>
    </row>
    <row r="20" spans="1:6" ht="14.25">
      <c r="A20" s="17"/>
      <c r="B20" s="7" t="s">
        <v>63</v>
      </c>
      <c r="C20" s="8">
        <v>4</v>
      </c>
      <c r="D20" s="7" t="s">
        <v>53</v>
      </c>
      <c r="E20" s="8">
        <v>6</v>
      </c>
      <c r="F20" s="24"/>
    </row>
    <row r="21" spans="1:6" ht="14.25">
      <c r="A21" s="17"/>
      <c r="B21" s="7" t="s">
        <v>64</v>
      </c>
      <c r="C21" s="8">
        <v>4</v>
      </c>
      <c r="D21" s="7" t="s">
        <v>53</v>
      </c>
      <c r="E21" s="8">
        <v>1</v>
      </c>
      <c r="F21" s="24"/>
    </row>
    <row r="22" spans="1:6" ht="14.25">
      <c r="A22" s="17"/>
      <c r="B22" s="7" t="s">
        <v>65</v>
      </c>
      <c r="C22" s="8">
        <v>4</v>
      </c>
      <c r="D22" s="7" t="s">
        <v>66</v>
      </c>
      <c r="E22" s="8">
        <v>6</v>
      </c>
      <c r="F22" s="24"/>
    </row>
    <row r="23" spans="1:6" ht="14.25">
      <c r="A23" s="17" t="s">
        <v>67</v>
      </c>
      <c r="B23" s="7" t="s">
        <v>68</v>
      </c>
      <c r="C23" s="8">
        <v>4</v>
      </c>
      <c r="D23" s="7" t="s">
        <v>49</v>
      </c>
      <c r="E23" s="8">
        <v>4</v>
      </c>
      <c r="F23" s="24">
        <f>SUM(E23:E30)</f>
        <v>16</v>
      </c>
    </row>
    <row r="24" spans="1:6" ht="14.25">
      <c r="A24" s="17"/>
      <c r="B24" s="7" t="s">
        <v>69</v>
      </c>
      <c r="C24" s="8">
        <v>4</v>
      </c>
      <c r="D24" s="7" t="s">
        <v>8</v>
      </c>
      <c r="E24" s="8">
        <v>4</v>
      </c>
      <c r="F24" s="24"/>
    </row>
    <row r="25" spans="1:6" ht="14.25">
      <c r="A25" s="17"/>
      <c r="B25" s="7" t="s">
        <v>71</v>
      </c>
      <c r="C25" s="8">
        <v>4</v>
      </c>
      <c r="D25" s="7" t="s">
        <v>70</v>
      </c>
      <c r="E25" s="8">
        <v>1</v>
      </c>
      <c r="F25" s="24"/>
    </row>
    <row r="26" spans="1:6" ht="14.25">
      <c r="A26" s="17"/>
      <c r="B26" s="7" t="s">
        <v>72</v>
      </c>
      <c r="C26" s="8">
        <v>4</v>
      </c>
      <c r="D26" s="7" t="s">
        <v>49</v>
      </c>
      <c r="E26" s="8">
        <v>3</v>
      </c>
      <c r="F26" s="24"/>
    </row>
    <row r="27" spans="1:6" ht="14.25">
      <c r="A27" s="17"/>
      <c r="B27" s="7" t="s">
        <v>74</v>
      </c>
      <c r="C27" s="8">
        <v>4</v>
      </c>
      <c r="D27" s="7" t="s">
        <v>18</v>
      </c>
      <c r="E27" s="8">
        <v>1</v>
      </c>
      <c r="F27" s="24"/>
    </row>
    <row r="28" spans="1:6" ht="14.25">
      <c r="A28" s="17"/>
      <c r="B28" s="7" t="s">
        <v>75</v>
      </c>
      <c r="C28" s="8">
        <v>4</v>
      </c>
      <c r="D28" s="7" t="s">
        <v>76</v>
      </c>
      <c r="E28" s="8">
        <v>1</v>
      </c>
      <c r="F28" s="24"/>
    </row>
    <row r="29" spans="1:6" ht="14.25">
      <c r="A29" s="17"/>
      <c r="B29" s="7" t="s">
        <v>77</v>
      </c>
      <c r="C29" s="8">
        <v>4</v>
      </c>
      <c r="D29" s="7" t="s">
        <v>78</v>
      </c>
      <c r="E29" s="8">
        <v>1</v>
      </c>
      <c r="F29" s="24"/>
    </row>
    <row r="30" spans="1:6" ht="14.25">
      <c r="A30" s="17"/>
      <c r="B30" s="7" t="s">
        <v>79</v>
      </c>
      <c r="C30" s="8">
        <v>4</v>
      </c>
      <c r="D30" s="7" t="s">
        <v>53</v>
      </c>
      <c r="E30" s="8">
        <v>1</v>
      </c>
      <c r="F30" s="24"/>
    </row>
    <row r="31" spans="1:6" ht="14.25">
      <c r="A31" s="17" t="s">
        <v>80</v>
      </c>
      <c r="B31" s="7" t="s">
        <v>81</v>
      </c>
      <c r="C31" s="8">
        <v>4</v>
      </c>
      <c r="D31" s="7" t="s">
        <v>73</v>
      </c>
      <c r="E31" s="8">
        <v>2</v>
      </c>
      <c r="F31" s="24">
        <f>SUM(E31:E36)</f>
        <v>22</v>
      </c>
    </row>
    <row r="32" spans="1:6" ht="14.25">
      <c r="A32" s="17"/>
      <c r="B32" s="7" t="s">
        <v>82</v>
      </c>
      <c r="C32" s="8">
        <v>4</v>
      </c>
      <c r="D32" s="7" t="s">
        <v>73</v>
      </c>
      <c r="E32" s="8">
        <v>2</v>
      </c>
      <c r="F32" s="24"/>
    </row>
    <row r="33" spans="1:6" ht="14.25">
      <c r="A33" s="17"/>
      <c r="B33" s="7" t="s">
        <v>83</v>
      </c>
      <c r="C33" s="8">
        <v>4</v>
      </c>
      <c r="D33" s="7" t="s">
        <v>70</v>
      </c>
      <c r="E33" s="8">
        <v>6</v>
      </c>
      <c r="F33" s="24"/>
    </row>
    <row r="34" spans="1:6" ht="14.25">
      <c r="A34" s="17"/>
      <c r="B34" s="7" t="s">
        <v>84</v>
      </c>
      <c r="C34" s="8">
        <v>4</v>
      </c>
      <c r="D34" s="7" t="s">
        <v>73</v>
      </c>
      <c r="E34" s="8">
        <v>2</v>
      </c>
      <c r="F34" s="24"/>
    </row>
    <row r="35" spans="1:6" ht="14.25">
      <c r="A35" s="17"/>
      <c r="B35" s="7" t="s">
        <v>85</v>
      </c>
      <c r="C35" s="8">
        <v>4</v>
      </c>
      <c r="D35" s="7" t="s">
        <v>70</v>
      </c>
      <c r="E35" s="8">
        <v>7</v>
      </c>
      <c r="F35" s="24"/>
    </row>
    <row r="36" spans="1:6" ht="14.25">
      <c r="A36" s="17"/>
      <c r="B36" s="7" t="s">
        <v>86</v>
      </c>
      <c r="C36" s="8">
        <v>4</v>
      </c>
      <c r="D36" s="7" t="s">
        <v>73</v>
      </c>
      <c r="E36" s="8">
        <v>3</v>
      </c>
      <c r="F36" s="24"/>
    </row>
    <row r="37" spans="1:6" ht="14.25">
      <c r="A37" s="17" t="s">
        <v>87</v>
      </c>
      <c r="B37" s="7" t="s">
        <v>88</v>
      </c>
      <c r="C37" s="8">
        <v>4</v>
      </c>
      <c r="D37" s="7" t="s">
        <v>89</v>
      </c>
      <c r="E37" s="8">
        <v>1</v>
      </c>
      <c r="F37" s="24">
        <f>SUM(E37:E38)</f>
        <v>3</v>
      </c>
    </row>
    <row r="38" spans="1:6" ht="14.25">
      <c r="A38" s="17"/>
      <c r="B38" s="7" t="s">
        <v>90</v>
      </c>
      <c r="C38" s="8">
        <v>4</v>
      </c>
      <c r="D38" s="7" t="s">
        <v>89</v>
      </c>
      <c r="E38" s="8">
        <v>2</v>
      </c>
      <c r="F38" s="24"/>
    </row>
    <row r="39" spans="1:6" ht="14.25">
      <c r="A39" s="17" t="s">
        <v>91</v>
      </c>
      <c r="B39" s="7" t="s">
        <v>92</v>
      </c>
      <c r="C39" s="8">
        <v>4</v>
      </c>
      <c r="D39" s="7" t="s">
        <v>46</v>
      </c>
      <c r="E39" s="8">
        <v>5</v>
      </c>
      <c r="F39" s="24">
        <f>SUM(E39:E46)</f>
        <v>17</v>
      </c>
    </row>
    <row r="40" spans="1:6" ht="14.25">
      <c r="A40" s="17"/>
      <c r="B40" s="7" t="s">
        <v>93</v>
      </c>
      <c r="C40" s="8">
        <v>4</v>
      </c>
      <c r="D40" s="7" t="s">
        <v>89</v>
      </c>
      <c r="E40" s="8">
        <v>1</v>
      </c>
      <c r="F40" s="24"/>
    </row>
    <row r="41" spans="1:6" ht="14.25">
      <c r="A41" s="17"/>
      <c r="B41" s="7" t="s">
        <v>94</v>
      </c>
      <c r="C41" s="8">
        <v>4</v>
      </c>
      <c r="D41" s="7" t="s">
        <v>89</v>
      </c>
      <c r="E41" s="8">
        <v>1</v>
      </c>
      <c r="F41" s="24"/>
    </row>
    <row r="42" spans="1:6" ht="14.25">
      <c r="A42" s="17"/>
      <c r="B42" s="7" t="s">
        <v>95</v>
      </c>
      <c r="C42" s="8">
        <v>4</v>
      </c>
      <c r="D42" s="7" t="s">
        <v>89</v>
      </c>
      <c r="E42" s="8">
        <v>3</v>
      </c>
      <c r="F42" s="24"/>
    </row>
    <row r="43" spans="1:6" ht="14.25">
      <c r="A43" s="17"/>
      <c r="B43" s="7" t="s">
        <v>96</v>
      </c>
      <c r="C43" s="8">
        <v>4</v>
      </c>
      <c r="D43" s="7" t="s">
        <v>89</v>
      </c>
      <c r="E43" s="8">
        <v>2</v>
      </c>
      <c r="F43" s="24"/>
    </row>
    <row r="44" spans="1:6" ht="14.25">
      <c r="A44" s="17"/>
      <c r="B44" s="7" t="s">
        <v>97</v>
      </c>
      <c r="C44" s="8">
        <v>4</v>
      </c>
      <c r="D44" s="7" t="s">
        <v>46</v>
      </c>
      <c r="E44" s="8">
        <v>1</v>
      </c>
      <c r="F44" s="24"/>
    </row>
    <row r="45" spans="1:6" ht="14.25">
      <c r="A45" s="17"/>
      <c r="B45" s="7" t="s">
        <v>98</v>
      </c>
      <c r="C45" s="8">
        <v>4</v>
      </c>
      <c r="D45" s="7" t="s">
        <v>78</v>
      </c>
      <c r="E45" s="8">
        <v>3</v>
      </c>
      <c r="F45" s="24"/>
    </row>
    <row r="46" spans="1:6" ht="14.25">
      <c r="A46" s="17"/>
      <c r="B46" s="7" t="s">
        <v>99</v>
      </c>
      <c r="C46" s="8">
        <v>4</v>
      </c>
      <c r="D46" s="7" t="s">
        <v>78</v>
      </c>
      <c r="E46" s="8">
        <v>1</v>
      </c>
      <c r="F46" s="24"/>
    </row>
    <row r="47" spans="1:6" ht="14.25">
      <c r="A47" s="17" t="s">
        <v>100</v>
      </c>
      <c r="B47" s="7" t="s">
        <v>101</v>
      </c>
      <c r="C47" s="8">
        <v>4</v>
      </c>
      <c r="D47" s="7" t="s">
        <v>102</v>
      </c>
      <c r="E47" s="8">
        <v>2</v>
      </c>
      <c r="F47" s="24">
        <f>SUM(E47:E59)</f>
        <v>23</v>
      </c>
    </row>
    <row r="48" spans="1:6" ht="14.25">
      <c r="A48" s="17"/>
      <c r="B48" s="7" t="s">
        <v>103</v>
      </c>
      <c r="C48" s="8">
        <v>4</v>
      </c>
      <c r="D48" s="7" t="s">
        <v>102</v>
      </c>
      <c r="E48" s="8">
        <v>2</v>
      </c>
      <c r="F48" s="24"/>
    </row>
    <row r="49" spans="1:6" ht="14.25">
      <c r="A49" s="17"/>
      <c r="B49" s="7" t="s">
        <v>104</v>
      </c>
      <c r="C49" s="8">
        <v>4</v>
      </c>
      <c r="D49" s="7" t="s">
        <v>102</v>
      </c>
      <c r="E49" s="8">
        <v>1</v>
      </c>
      <c r="F49" s="24"/>
    </row>
    <row r="50" spans="1:6" ht="14.25">
      <c r="A50" s="17"/>
      <c r="B50" s="7" t="s">
        <v>105</v>
      </c>
      <c r="C50" s="8">
        <v>4</v>
      </c>
      <c r="D50" s="7" t="s">
        <v>102</v>
      </c>
      <c r="E50" s="8">
        <v>1</v>
      </c>
      <c r="F50" s="24"/>
    </row>
    <row r="51" spans="1:6" ht="14.25">
      <c r="A51" s="17"/>
      <c r="B51" s="7" t="s">
        <v>106</v>
      </c>
      <c r="C51" s="8">
        <v>4</v>
      </c>
      <c r="D51" s="7" t="s">
        <v>102</v>
      </c>
      <c r="E51" s="8">
        <v>1</v>
      </c>
      <c r="F51" s="24"/>
    </row>
    <row r="52" spans="1:6" ht="14.25">
      <c r="A52" s="17"/>
      <c r="B52" s="7" t="s">
        <v>107</v>
      </c>
      <c r="C52" s="8">
        <v>4</v>
      </c>
      <c r="D52" s="7" t="s">
        <v>102</v>
      </c>
      <c r="E52" s="8">
        <v>2</v>
      </c>
      <c r="F52" s="24"/>
    </row>
    <row r="53" spans="1:6" ht="14.25">
      <c r="A53" s="17"/>
      <c r="B53" s="7" t="s">
        <v>108</v>
      </c>
      <c r="C53" s="8">
        <v>4</v>
      </c>
      <c r="D53" s="7" t="s">
        <v>102</v>
      </c>
      <c r="E53" s="8">
        <v>1</v>
      </c>
      <c r="F53" s="24"/>
    </row>
    <row r="54" spans="1:6" ht="14.25">
      <c r="A54" s="17"/>
      <c r="B54" s="7" t="s">
        <v>109</v>
      </c>
      <c r="C54" s="8">
        <v>4</v>
      </c>
      <c r="D54" s="7" t="s">
        <v>102</v>
      </c>
      <c r="E54" s="8">
        <v>1</v>
      </c>
      <c r="F54" s="24"/>
    </row>
    <row r="55" spans="1:6" ht="14.25">
      <c r="A55" s="17"/>
      <c r="B55" s="7" t="s">
        <v>110</v>
      </c>
      <c r="C55" s="8">
        <v>4</v>
      </c>
      <c r="D55" s="7" t="s">
        <v>102</v>
      </c>
      <c r="E55" s="8">
        <v>3</v>
      </c>
      <c r="F55" s="24"/>
    </row>
    <row r="56" spans="1:6" ht="14.25">
      <c r="A56" s="17"/>
      <c r="B56" s="7" t="s">
        <v>111</v>
      </c>
      <c r="C56" s="8">
        <v>4</v>
      </c>
      <c r="D56" s="7" t="s">
        <v>102</v>
      </c>
      <c r="E56" s="8">
        <v>1</v>
      </c>
      <c r="F56" s="24"/>
    </row>
    <row r="57" spans="1:6" ht="14.25">
      <c r="A57" s="17"/>
      <c r="B57" s="7" t="s">
        <v>112</v>
      </c>
      <c r="C57" s="8">
        <v>4</v>
      </c>
      <c r="D57" s="7" t="s">
        <v>102</v>
      </c>
      <c r="E57" s="8">
        <v>1</v>
      </c>
      <c r="F57" s="24"/>
    </row>
    <row r="58" spans="1:6" ht="14.25">
      <c r="A58" s="17"/>
      <c r="B58" s="7" t="s">
        <v>113</v>
      </c>
      <c r="C58" s="8">
        <v>4</v>
      </c>
      <c r="D58" s="7" t="s">
        <v>102</v>
      </c>
      <c r="E58" s="8">
        <v>6</v>
      </c>
      <c r="F58" s="24"/>
    </row>
    <row r="59" spans="1:6" ht="14.25">
      <c r="A59" s="17"/>
      <c r="B59" s="7" t="s">
        <v>114</v>
      </c>
      <c r="C59" s="8">
        <v>4</v>
      </c>
      <c r="D59" s="7" t="s">
        <v>102</v>
      </c>
      <c r="E59" s="8">
        <v>1</v>
      </c>
      <c r="F59" s="24"/>
    </row>
    <row r="60" spans="1:6" ht="14.25">
      <c r="A60" s="17" t="s">
        <v>115</v>
      </c>
      <c r="B60" s="7" t="s">
        <v>116</v>
      </c>
      <c r="C60" s="8">
        <v>4</v>
      </c>
      <c r="D60" s="7" t="s">
        <v>43</v>
      </c>
      <c r="E60" s="8">
        <v>1</v>
      </c>
      <c r="F60" s="24">
        <f>SUM(E60:E61)</f>
        <v>3</v>
      </c>
    </row>
    <row r="61" spans="1:6" ht="14.25">
      <c r="A61" s="17"/>
      <c r="B61" s="7" t="s">
        <v>117</v>
      </c>
      <c r="C61" s="8">
        <v>4</v>
      </c>
      <c r="D61" s="7" t="s">
        <v>43</v>
      </c>
      <c r="E61" s="8">
        <v>2</v>
      </c>
      <c r="F61" s="24"/>
    </row>
    <row r="62" spans="1:6" ht="14.25">
      <c r="A62" s="7" t="s">
        <v>118</v>
      </c>
      <c r="B62" s="7" t="s">
        <v>119</v>
      </c>
      <c r="C62" s="8">
        <v>4</v>
      </c>
      <c r="D62" s="7" t="s">
        <v>43</v>
      </c>
      <c r="E62" s="8">
        <v>1</v>
      </c>
      <c r="F62" s="9">
        <f>E62</f>
        <v>1</v>
      </c>
    </row>
    <row r="63" spans="1:6" ht="14.25">
      <c r="A63" s="28" t="s">
        <v>120</v>
      </c>
      <c r="B63" s="28"/>
      <c r="C63" s="28"/>
      <c r="D63" s="28"/>
      <c r="E63" s="10">
        <f>SUM(E5:E62)</f>
        <v>152</v>
      </c>
      <c r="F63" s="11">
        <f>SUM(F5:F62)</f>
        <v>152</v>
      </c>
    </row>
    <row r="64" spans="1:6">
      <c r="A64" s="4"/>
      <c r="B64" s="4"/>
      <c r="C64" s="4"/>
      <c r="D64" s="4"/>
      <c r="E64" s="4"/>
      <c r="F64" s="5"/>
    </row>
    <row r="65" spans="1:6" ht="15.75">
      <c r="A65" s="26" t="s">
        <v>125</v>
      </c>
      <c r="B65" s="27"/>
      <c r="C65" s="27"/>
      <c r="D65" s="27"/>
      <c r="E65" s="27"/>
      <c r="F65" s="27"/>
    </row>
    <row r="66" spans="1:6" ht="28.5">
      <c r="A66" s="6" t="s">
        <v>1</v>
      </c>
      <c r="B66" s="6" t="s">
        <v>2</v>
      </c>
      <c r="C66" s="6" t="s">
        <v>3</v>
      </c>
      <c r="D66" s="6" t="s">
        <v>4</v>
      </c>
      <c r="E66" s="6" t="s">
        <v>5</v>
      </c>
      <c r="F66" s="6" t="s">
        <v>122</v>
      </c>
    </row>
    <row r="67" spans="1:6" ht="14.25">
      <c r="A67" s="17" t="s">
        <v>6</v>
      </c>
      <c r="B67" s="12" t="s">
        <v>7</v>
      </c>
      <c r="C67" s="8">
        <v>2</v>
      </c>
      <c r="D67" s="8" t="s">
        <v>8</v>
      </c>
      <c r="E67" s="8">
        <v>10</v>
      </c>
      <c r="F67" s="24">
        <f>SUM(E67:E74)</f>
        <v>41</v>
      </c>
    </row>
    <row r="68" spans="1:6" ht="14.25">
      <c r="A68" s="17"/>
      <c r="B68" s="12" t="s">
        <v>9</v>
      </c>
      <c r="C68" s="8">
        <v>2</v>
      </c>
      <c r="D68" s="8" t="s">
        <v>8</v>
      </c>
      <c r="E68" s="8">
        <v>2</v>
      </c>
      <c r="F68" s="24"/>
    </row>
    <row r="69" spans="1:6" ht="14.25">
      <c r="A69" s="17"/>
      <c r="B69" s="12" t="s">
        <v>10</v>
      </c>
      <c r="C69" s="8">
        <v>2</v>
      </c>
      <c r="D69" s="8" t="s">
        <v>8</v>
      </c>
      <c r="E69" s="8">
        <v>3</v>
      </c>
      <c r="F69" s="24"/>
    </row>
    <row r="70" spans="1:6" ht="14.25">
      <c r="A70" s="17"/>
      <c r="B70" s="12" t="s">
        <v>11</v>
      </c>
      <c r="C70" s="8">
        <v>2</v>
      </c>
      <c r="D70" s="8" t="s">
        <v>8</v>
      </c>
      <c r="E70" s="8">
        <v>7</v>
      </c>
      <c r="F70" s="24"/>
    </row>
    <row r="71" spans="1:6" ht="14.25">
      <c r="A71" s="17"/>
      <c r="B71" s="12" t="s">
        <v>12</v>
      </c>
      <c r="C71" s="8">
        <v>2</v>
      </c>
      <c r="D71" s="8" t="s">
        <v>8</v>
      </c>
      <c r="E71" s="8">
        <v>6</v>
      </c>
      <c r="F71" s="24"/>
    </row>
    <row r="72" spans="1:6" ht="14.25">
      <c r="A72" s="17"/>
      <c r="B72" s="12" t="s">
        <v>13</v>
      </c>
      <c r="C72" s="8">
        <v>2</v>
      </c>
      <c r="D72" s="8" t="s">
        <v>8</v>
      </c>
      <c r="E72" s="8">
        <v>4</v>
      </c>
      <c r="F72" s="24"/>
    </row>
    <row r="73" spans="1:6" ht="14.25">
      <c r="A73" s="17"/>
      <c r="B73" s="12" t="s">
        <v>14</v>
      </c>
      <c r="C73" s="8">
        <v>2</v>
      </c>
      <c r="D73" s="8" t="s">
        <v>8</v>
      </c>
      <c r="E73" s="8">
        <v>8</v>
      </c>
      <c r="F73" s="24"/>
    </row>
    <row r="74" spans="1:6" ht="14.25">
      <c r="A74" s="17"/>
      <c r="B74" s="12" t="s">
        <v>15</v>
      </c>
      <c r="C74" s="8">
        <v>2</v>
      </c>
      <c r="D74" s="8" t="s">
        <v>8</v>
      </c>
      <c r="E74" s="8">
        <v>1</v>
      </c>
      <c r="F74" s="24"/>
    </row>
    <row r="75" spans="1:6" ht="14.25">
      <c r="A75" s="17" t="s">
        <v>16</v>
      </c>
      <c r="B75" s="12" t="s">
        <v>17</v>
      </c>
      <c r="C75" s="8">
        <v>2</v>
      </c>
      <c r="D75" s="8" t="s">
        <v>18</v>
      </c>
      <c r="E75" s="8">
        <v>1</v>
      </c>
      <c r="F75" s="24">
        <f>SUM(E75:E89)</f>
        <v>48</v>
      </c>
    </row>
    <row r="76" spans="1:6" ht="14.25">
      <c r="A76" s="17"/>
      <c r="B76" s="12" t="s">
        <v>19</v>
      </c>
      <c r="C76" s="8">
        <v>2</v>
      </c>
      <c r="D76" s="8" t="s">
        <v>18</v>
      </c>
      <c r="E76" s="8">
        <v>1</v>
      </c>
      <c r="F76" s="24"/>
    </row>
    <row r="77" spans="1:6" ht="14.25">
      <c r="A77" s="17"/>
      <c r="B77" s="12" t="s">
        <v>20</v>
      </c>
      <c r="C77" s="8">
        <v>2</v>
      </c>
      <c r="D77" s="8" t="s">
        <v>18</v>
      </c>
      <c r="E77" s="8">
        <v>5</v>
      </c>
      <c r="F77" s="24"/>
    </row>
    <row r="78" spans="1:6" ht="14.25">
      <c r="A78" s="17"/>
      <c r="B78" s="12" t="s">
        <v>21</v>
      </c>
      <c r="C78" s="8">
        <v>2</v>
      </c>
      <c r="D78" s="8" t="s">
        <v>18</v>
      </c>
      <c r="E78" s="8">
        <v>6</v>
      </c>
      <c r="F78" s="24"/>
    </row>
    <row r="79" spans="1:6" ht="14.25">
      <c r="A79" s="17"/>
      <c r="B79" s="12" t="s">
        <v>22</v>
      </c>
      <c r="C79" s="8">
        <v>2</v>
      </c>
      <c r="D79" s="8" t="s">
        <v>18</v>
      </c>
      <c r="E79" s="8">
        <v>7</v>
      </c>
      <c r="F79" s="24"/>
    </row>
    <row r="80" spans="1:6" ht="14.25">
      <c r="A80" s="17"/>
      <c r="B80" s="12" t="s">
        <v>23</v>
      </c>
      <c r="C80" s="8">
        <v>2</v>
      </c>
      <c r="D80" s="8" t="s">
        <v>8</v>
      </c>
      <c r="E80" s="8">
        <v>2</v>
      </c>
      <c r="F80" s="24"/>
    </row>
    <row r="81" spans="1:6" ht="14.25">
      <c r="A81" s="17"/>
      <c r="B81" s="12" t="s">
        <v>24</v>
      </c>
      <c r="C81" s="8">
        <v>2</v>
      </c>
      <c r="D81" s="8" t="s">
        <v>8</v>
      </c>
      <c r="E81" s="8">
        <v>2</v>
      </c>
      <c r="F81" s="24"/>
    </row>
    <row r="82" spans="1:6" ht="14.25">
      <c r="A82" s="17"/>
      <c r="B82" s="12" t="s">
        <v>25</v>
      </c>
      <c r="C82" s="8">
        <v>2</v>
      </c>
      <c r="D82" s="8" t="s">
        <v>18</v>
      </c>
      <c r="E82" s="8">
        <v>5</v>
      </c>
      <c r="F82" s="24"/>
    </row>
    <row r="83" spans="1:6" ht="14.25">
      <c r="A83" s="17"/>
      <c r="B83" s="12" t="s">
        <v>26</v>
      </c>
      <c r="C83" s="8">
        <v>2</v>
      </c>
      <c r="D83" s="8" t="s">
        <v>8</v>
      </c>
      <c r="E83" s="8">
        <v>1</v>
      </c>
      <c r="F83" s="24"/>
    </row>
    <row r="84" spans="1:6" ht="14.25">
      <c r="A84" s="17"/>
      <c r="B84" s="12" t="s">
        <v>27</v>
      </c>
      <c r="C84" s="8">
        <v>2</v>
      </c>
      <c r="D84" s="8" t="s">
        <v>8</v>
      </c>
      <c r="E84" s="8">
        <v>1</v>
      </c>
      <c r="F84" s="24"/>
    </row>
    <row r="85" spans="1:6" ht="14.25">
      <c r="A85" s="17"/>
      <c r="B85" s="12" t="s">
        <v>28</v>
      </c>
      <c r="C85" s="8">
        <v>2</v>
      </c>
      <c r="D85" s="8" t="s">
        <v>18</v>
      </c>
      <c r="E85" s="8">
        <v>3</v>
      </c>
      <c r="F85" s="24"/>
    </row>
    <row r="86" spans="1:6" ht="14.25">
      <c r="A86" s="17"/>
      <c r="B86" s="12" t="s">
        <v>29</v>
      </c>
      <c r="C86" s="8">
        <v>2</v>
      </c>
      <c r="D86" s="8" t="s">
        <v>8</v>
      </c>
      <c r="E86" s="8">
        <v>5</v>
      </c>
      <c r="F86" s="24"/>
    </row>
    <row r="87" spans="1:6" ht="14.25">
      <c r="A87" s="17"/>
      <c r="B87" s="12" t="s">
        <v>30</v>
      </c>
      <c r="C87" s="8">
        <v>2</v>
      </c>
      <c r="D87" s="8" t="s">
        <v>31</v>
      </c>
      <c r="E87" s="8">
        <v>3</v>
      </c>
      <c r="F87" s="24"/>
    </row>
    <row r="88" spans="1:6" ht="14.25">
      <c r="A88" s="17"/>
      <c r="B88" s="12" t="s">
        <v>32</v>
      </c>
      <c r="C88" s="8">
        <v>2</v>
      </c>
      <c r="D88" s="8" t="s">
        <v>8</v>
      </c>
      <c r="E88" s="8">
        <v>1</v>
      </c>
      <c r="F88" s="24"/>
    </row>
    <row r="89" spans="1:6" ht="14.25">
      <c r="A89" s="17"/>
      <c r="B89" s="12" t="s">
        <v>33</v>
      </c>
      <c r="C89" s="8">
        <v>2</v>
      </c>
      <c r="D89" s="8" t="s">
        <v>18</v>
      </c>
      <c r="E89" s="8">
        <v>5</v>
      </c>
      <c r="F89" s="24"/>
    </row>
    <row r="90" spans="1:6" ht="14.25">
      <c r="A90" s="17" t="s">
        <v>34</v>
      </c>
      <c r="B90" s="12" t="s">
        <v>35</v>
      </c>
      <c r="C90" s="8">
        <v>2</v>
      </c>
      <c r="D90" s="8" t="s">
        <v>36</v>
      </c>
      <c r="E90" s="8">
        <v>6</v>
      </c>
      <c r="F90" s="24">
        <f>SUM(E90:E94)</f>
        <v>24</v>
      </c>
    </row>
    <row r="91" spans="1:6" ht="14.25">
      <c r="A91" s="17"/>
      <c r="B91" s="12" t="s">
        <v>37</v>
      </c>
      <c r="C91" s="8">
        <v>2</v>
      </c>
      <c r="D91" s="8" t="s">
        <v>38</v>
      </c>
      <c r="E91" s="8">
        <v>4</v>
      </c>
      <c r="F91" s="24"/>
    </row>
    <row r="92" spans="1:6" ht="14.25">
      <c r="A92" s="17"/>
      <c r="B92" s="12" t="s">
        <v>39</v>
      </c>
      <c r="C92" s="8">
        <v>2</v>
      </c>
      <c r="D92" s="8" t="s">
        <v>8</v>
      </c>
      <c r="E92" s="8">
        <v>5</v>
      </c>
      <c r="F92" s="24"/>
    </row>
    <row r="93" spans="1:6" ht="14.25">
      <c r="A93" s="17"/>
      <c r="B93" s="12" t="s">
        <v>40</v>
      </c>
      <c r="C93" s="8">
        <v>2</v>
      </c>
      <c r="D93" s="8" t="s">
        <v>8</v>
      </c>
      <c r="E93" s="8">
        <v>1</v>
      </c>
      <c r="F93" s="24"/>
    </row>
    <row r="94" spans="1:6" ht="14.25">
      <c r="A94" s="17"/>
      <c r="B94" s="12" t="s">
        <v>41</v>
      </c>
      <c r="C94" s="8">
        <v>2</v>
      </c>
      <c r="D94" s="8" t="s">
        <v>38</v>
      </c>
      <c r="E94" s="8">
        <v>8</v>
      </c>
      <c r="F94" s="24"/>
    </row>
    <row r="95" spans="1:6" ht="14.25">
      <c r="A95" s="25" t="s">
        <v>42</v>
      </c>
      <c r="B95" s="25"/>
      <c r="C95" s="25"/>
      <c r="D95" s="25"/>
      <c r="E95" s="13">
        <f>SUM(E67:E94)</f>
        <v>113</v>
      </c>
      <c r="F95" s="11">
        <f>SUM(F67:F94)</f>
        <v>113</v>
      </c>
    </row>
  </sheetData>
  <mergeCells count="26">
    <mergeCell ref="F90:F94"/>
    <mergeCell ref="A95:D95"/>
    <mergeCell ref="A65:F65"/>
    <mergeCell ref="F47:F59"/>
    <mergeCell ref="F60:F61"/>
    <mergeCell ref="A63:D63"/>
    <mergeCell ref="F67:F74"/>
    <mergeCell ref="F75:F89"/>
    <mergeCell ref="A47:A59"/>
    <mergeCell ref="A60:A61"/>
    <mergeCell ref="A67:A74"/>
    <mergeCell ref="A75:A89"/>
    <mergeCell ref="A90:A94"/>
    <mergeCell ref="A31:A36"/>
    <mergeCell ref="A37:A38"/>
    <mergeCell ref="A39:A46"/>
    <mergeCell ref="F7:F22"/>
    <mergeCell ref="F23:F30"/>
    <mergeCell ref="F31:F36"/>
    <mergeCell ref="F37:F38"/>
    <mergeCell ref="F39:F46"/>
    <mergeCell ref="A3:F3"/>
    <mergeCell ref="A7:A22"/>
    <mergeCell ref="A1:F1"/>
    <mergeCell ref="A2:F2"/>
    <mergeCell ref="A23:A30"/>
  </mergeCells>
  <printOptions horizontalCentered="1"/>
  <pageMargins left="0.15748031496062992" right="0.15748031496062992" top="0.55118110236220474" bottom="0.35433070866141736" header="0.31496062992125984" footer="0.31496062992125984"/>
  <pageSetup paperSize="9" scale="8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2015-ÖSYS Ek Kontenjan Sayıları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Yılmaz</dc:creator>
  <cp:lastModifiedBy>kemald</cp:lastModifiedBy>
  <cp:lastPrinted>2015-08-13T08:28:34Z</cp:lastPrinted>
  <dcterms:created xsi:type="dcterms:W3CDTF">2015-08-12T08:38:30Z</dcterms:created>
  <dcterms:modified xsi:type="dcterms:W3CDTF">2015-08-14T09:18:49Z</dcterms:modified>
</cp:coreProperties>
</file>